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0" yWindow="2025" windowWidth="20865" windowHeight="9195"/>
  </bookViews>
  <sheets>
    <sheet name="тмц" sheetId="4" r:id="rId1"/>
  </sheets>
  <definedNames>
    <definedName name="_xlnm.Print_Area" localSheetId="0">тмц!$A$1:$AB$34</definedName>
  </definedNames>
  <calcPr calcId="125725" refMode="R1C1"/>
</workbook>
</file>

<file path=xl/calcChain.xml><?xml version="1.0" encoding="utf-8"?>
<calcChain xmlns="http://schemas.openxmlformats.org/spreadsheetml/2006/main">
  <c r="AA10" i="4"/>
  <c r="L10"/>
  <c r="AB10" s="1"/>
  <c r="AA9"/>
  <c r="L9"/>
  <c r="Z9" s="1"/>
  <c r="AA8"/>
  <c r="L8"/>
  <c r="AB9" l="1"/>
  <c r="Z8"/>
  <c r="AB8"/>
  <c r="Z10"/>
  <c r="AA12"/>
  <c r="L12"/>
  <c r="Z12" l="1"/>
  <c r="AB12"/>
  <c r="AA11"/>
  <c r="L11"/>
  <c r="Z11" l="1"/>
  <c r="AB11"/>
  <c r="Z13" l="1"/>
  <c r="AB13"/>
</calcChain>
</file>

<file path=xl/sharedStrings.xml><?xml version="1.0" encoding="utf-8"?>
<sst xmlns="http://schemas.openxmlformats.org/spreadsheetml/2006/main" count="92" uniqueCount="75">
  <si>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</si>
  <si>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</si>
  <si>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</si>
  <si>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</si>
  <si>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</si>
  <si>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</si>
  <si>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</si>
  <si>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</si>
  <si>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</si>
  <si>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</si>
  <si>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</si>
  <si>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</si>
  <si>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</si>
  <si>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</si>
  <si>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</si>
  <si>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</si>
  <si>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</si>
  <si>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</si>
  <si>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</si>
  <si>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</si>
  <si>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</si>
  <si>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</si>
  <si>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</si>
  <si>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</si>
  <si>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</si>
  <si>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</si>
  <si>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</si>
  <si>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</si>
  <si>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</si>
  <si>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</si>
  <si>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</si>
  <si>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</si>
  <si>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</si>
  <si>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</si>
  <si>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</si>
  <si>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</si>
  <si>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</si>
  <si>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</si>
  <si>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</si>
  <si>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</si>
  <si>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</si>
  <si>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</si>
  <si>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</si>
  <si>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</si>
  <si>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</si>
  <si>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</si>
  <si>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</si>
  <si>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</si>
  <si>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</si>
  <si>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5. Срок поставки</t>
  </si>
  <si>
    <t>6. Опцион Покупателя</t>
  </si>
  <si>
    <t>7. Особые условия</t>
  </si>
  <si>
    <t>шт</t>
  </si>
  <si>
    <t>ООО Волжские коммунальные системы</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</si>
  <si>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</si>
  <si>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ОЛ№1</t>
  </si>
  <si>
    <t>ОЛ№2</t>
  </si>
  <si>
    <t>ОЛ№3</t>
  </si>
  <si>
    <t>КВ000152</t>
  </si>
  <si>
    <t>26.40.33.190</t>
  </si>
  <si>
    <t>26.40.3</t>
  </si>
  <si>
    <t>Фотоаппарат ОРЮЛ с флешкартой</t>
  </si>
  <si>
    <t>ПА000071</t>
  </si>
  <si>
    <t xml:space="preserve">Ноутбук HP 15s-eq0003ur 8PK78EA </t>
  </si>
  <si>
    <t>ПБ000080</t>
  </si>
  <si>
    <t>Телевизор PHILIPS 50PUS6704</t>
  </si>
  <si>
    <t>ПД000047</t>
  </si>
  <si>
    <t>26.20.15.000</t>
  </si>
  <si>
    <t>26,20</t>
  </si>
  <si>
    <t xml:space="preserve">Коммутатор </t>
  </si>
  <si>
    <t>ОЛ№4</t>
  </si>
  <si>
    <t>ПД000120</t>
  </si>
  <si>
    <t>Набор для видеоконференций Konftel C50300 Hybrid Analog)</t>
  </si>
  <si>
    <t>ОЛ№5</t>
  </si>
  <si>
    <t>Сентябрь</t>
  </si>
</sst>
</file>

<file path=xl/styles.xml><?xml version="1.0" encoding="utf-8"?>
<styleSheet xmlns="http://schemas.openxmlformats.org/spreadsheetml/2006/main">
  <numFmts count="1">
    <numFmt numFmtId="164" formatCode="#,##0.0"/>
  </numFmts>
  <fonts count="8">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xf numFmtId="0" fontId="1" fillId="0" borderId="0"/>
  </cellStyleXfs>
  <cellXfs count="52">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49" fontId="7" fillId="0" borderId="4" xfId="0" applyNumberFormat="1" applyFont="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4" fontId="7" fillId="2" borderId="1" xfId="0" applyNumberFormat="1" applyFont="1" applyFill="1" applyBorder="1" applyAlignment="1" applyProtection="1">
      <alignment vertical="center"/>
    </xf>
    <xf numFmtId="4" fontId="2" fillId="2" borderId="1" xfId="0" applyNumberFormat="1" applyFont="1" applyFill="1" applyBorder="1" applyAlignment="1" applyProtection="1">
      <alignment vertical="center"/>
    </xf>
    <xf numFmtId="4" fontId="2" fillId="2" borderId="1" xfId="0" applyNumberFormat="1" applyFont="1" applyFill="1" applyBorder="1" applyAlignment="1" applyProtection="1"/>
    <xf numFmtId="164" fontId="0" fillId="0" borderId="7" xfId="0" applyNumberFormat="1" applyFont="1" applyBorder="1" applyAlignment="1">
      <alignment horizontal="center" vertical="center"/>
    </xf>
    <xf numFmtId="0" fontId="2" fillId="0" borderId="1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B33"/>
  <sheetViews>
    <sheetView tabSelected="1" zoomScale="70" zoomScaleNormal="70" zoomScaleSheetLayoutView="75" workbookViewId="0">
      <selection activeCell="M11" sqref="M11"/>
    </sheetView>
  </sheetViews>
  <sheetFormatPr defaultColWidth="8.85546875" defaultRowHeight="14.25"/>
  <cols>
    <col min="1" max="1" width="6.85546875" style="1" customWidth="1"/>
    <col min="2" max="2" width="7.42578125" style="1" customWidth="1"/>
    <col min="3" max="3" width="17" style="1" customWidth="1"/>
    <col min="4" max="4" width="12.42578125" style="1" customWidth="1"/>
    <col min="5" max="5" width="14" style="1" customWidth="1"/>
    <col min="6" max="6" width="45.85546875" style="2" customWidth="1"/>
    <col min="7" max="7" width="14.42578125" style="2" customWidth="1"/>
    <col min="8" max="8" width="7.7109375" style="2" customWidth="1"/>
    <col min="9" max="9" width="17.42578125" style="2" customWidth="1"/>
    <col min="10" max="10" width="20.140625" style="2" customWidth="1"/>
    <col min="11" max="11" width="19.85546875" style="2" customWidth="1"/>
    <col min="12" max="12" width="10.7109375" style="1" customWidth="1"/>
    <col min="13" max="13" width="11" style="1" customWidth="1"/>
    <col min="14" max="14" width="11.85546875" style="1" hidden="1" customWidth="1"/>
    <col min="15" max="16" width="19" style="1" customWidth="1"/>
    <col min="17" max="17" width="17.28515625" style="1" customWidth="1"/>
    <col min="18" max="18" width="18" style="1" customWidth="1"/>
    <col min="19" max="19" width="18.42578125" style="1" customWidth="1"/>
    <col min="20" max="20" width="18.28515625" style="1" customWidth="1"/>
    <col min="21" max="21" width="20.5703125" style="1" customWidth="1"/>
    <col min="22" max="23" width="14.140625" style="1" customWidth="1"/>
    <col min="24" max="24" width="15.140625" style="1" customWidth="1"/>
    <col min="25" max="25" width="19.28515625" style="1" customWidth="1"/>
    <col min="26" max="26" width="20" style="1" customWidth="1"/>
    <col min="27" max="28" width="18.42578125" style="1" customWidth="1"/>
    <col min="29" max="16384" width="8.85546875" style="1"/>
  </cols>
  <sheetData>
    <row r="1" spans="1:28" ht="42.75" customHeight="1">
      <c r="A1" s="14" t="s">
        <v>24</v>
      </c>
      <c r="B1" s="14"/>
      <c r="C1" s="15"/>
      <c r="D1" s="15"/>
      <c r="E1" s="15"/>
      <c r="F1" s="15"/>
      <c r="G1" s="15"/>
      <c r="H1" s="15"/>
      <c r="I1" s="15"/>
      <c r="J1" s="15"/>
      <c r="K1" s="15"/>
      <c r="L1" s="15"/>
      <c r="M1" s="15"/>
      <c r="N1" s="15"/>
      <c r="O1" s="15"/>
      <c r="P1" s="15"/>
      <c r="Q1" s="15"/>
      <c r="R1" s="15"/>
      <c r="S1" s="15"/>
      <c r="X1" s="15"/>
    </row>
    <row r="2" spans="1:28" ht="25.5" customHeight="1">
      <c r="A2" s="14" t="s">
        <v>21</v>
      </c>
      <c r="B2" s="14"/>
      <c r="C2" s="15"/>
      <c r="D2" s="15"/>
      <c r="E2" s="14"/>
      <c r="F2" s="42"/>
      <c r="G2" s="42"/>
      <c r="H2" s="42"/>
      <c r="I2" s="42"/>
      <c r="J2" s="42"/>
      <c r="K2" s="42"/>
      <c r="L2" s="42"/>
      <c r="M2" s="15"/>
      <c r="N2" s="15"/>
      <c r="O2" s="15"/>
      <c r="P2" s="15"/>
      <c r="Q2" s="15"/>
      <c r="R2" s="15"/>
      <c r="S2" s="15"/>
      <c r="X2" s="15"/>
    </row>
    <row r="3" spans="1:28" ht="30.75" customHeight="1">
      <c r="A3" s="14" t="s">
        <v>20</v>
      </c>
      <c r="B3" s="14"/>
      <c r="C3" s="14"/>
      <c r="D3" s="14"/>
      <c r="E3" s="14"/>
      <c r="F3" s="43"/>
      <c r="G3" s="43"/>
      <c r="H3" s="43"/>
      <c r="I3" s="43"/>
      <c r="J3" s="43"/>
      <c r="K3" s="43"/>
      <c r="L3" s="43"/>
      <c r="M3" s="16"/>
      <c r="N3" s="16"/>
      <c r="O3" s="16"/>
      <c r="P3" s="16"/>
      <c r="Q3" s="16"/>
      <c r="R3" s="16"/>
      <c r="S3" s="16"/>
      <c r="X3" s="16"/>
    </row>
    <row r="4" spans="1:28" ht="30.75" customHeight="1">
      <c r="A4" s="14" t="s">
        <v>34</v>
      </c>
      <c r="B4" s="14"/>
      <c r="C4" s="14"/>
      <c r="D4" s="14"/>
      <c r="E4" s="14"/>
      <c r="F4" s="43"/>
      <c r="G4" s="43"/>
      <c r="H4" s="43"/>
      <c r="I4" s="43"/>
      <c r="J4" s="43"/>
      <c r="K4" s="43"/>
      <c r="L4" s="43"/>
      <c r="M4" s="16"/>
      <c r="N4" s="16"/>
      <c r="O4" s="16"/>
      <c r="P4" s="16"/>
      <c r="Q4" s="16"/>
      <c r="R4" s="16"/>
      <c r="S4" s="16"/>
      <c r="X4" s="16"/>
    </row>
    <row r="5" spans="1:28" ht="23.25" customHeight="1">
      <c r="A5" s="17" t="s">
        <v>11</v>
      </c>
      <c r="B5" s="17"/>
    </row>
    <row r="6" spans="1:28" ht="36" customHeight="1">
      <c r="L6" s="38"/>
      <c r="M6" s="45"/>
      <c r="N6" s="45"/>
      <c r="O6" s="50" t="s">
        <v>40</v>
      </c>
      <c r="P6" s="50" t="s">
        <v>41</v>
      </c>
      <c r="Q6" s="41" t="s">
        <v>14</v>
      </c>
      <c r="R6" s="41"/>
      <c r="S6" s="41"/>
      <c r="T6" s="41"/>
      <c r="U6" s="41"/>
      <c r="V6" s="41"/>
      <c r="W6" s="41"/>
      <c r="X6" s="41"/>
      <c r="Y6" s="41"/>
      <c r="Z6" s="41"/>
      <c r="AA6" s="41"/>
      <c r="AB6" s="41"/>
    </row>
    <row r="7" spans="1:28" ht="96.75" customHeight="1">
      <c r="A7" s="18" t="s">
        <v>0</v>
      </c>
      <c r="B7" s="26" t="s">
        <v>42</v>
      </c>
      <c r="C7" s="18" t="s">
        <v>15</v>
      </c>
      <c r="D7" s="18" t="s">
        <v>16</v>
      </c>
      <c r="E7" s="31" t="s">
        <v>17</v>
      </c>
      <c r="F7" s="31" t="s">
        <v>7</v>
      </c>
      <c r="G7" s="18" t="s">
        <v>2</v>
      </c>
      <c r="H7" s="18" t="s">
        <v>18</v>
      </c>
      <c r="I7" s="18" t="s">
        <v>9</v>
      </c>
      <c r="J7" s="18" t="s">
        <v>19</v>
      </c>
      <c r="K7" s="18" t="s">
        <v>10</v>
      </c>
      <c r="L7" s="18" t="s">
        <v>8</v>
      </c>
      <c r="M7" s="39" t="s">
        <v>74</v>
      </c>
      <c r="N7" s="33"/>
      <c r="O7" s="51"/>
      <c r="P7" s="51"/>
      <c r="Q7" s="19" t="s">
        <v>5</v>
      </c>
      <c r="R7" s="19" t="s">
        <v>6</v>
      </c>
      <c r="S7" s="19" t="s">
        <v>23</v>
      </c>
      <c r="T7" s="19" t="s">
        <v>3</v>
      </c>
      <c r="U7" s="19" t="s">
        <v>4</v>
      </c>
      <c r="V7" s="19" t="s">
        <v>12</v>
      </c>
      <c r="W7" s="19" t="s">
        <v>13</v>
      </c>
      <c r="X7" s="19" t="s">
        <v>22</v>
      </c>
      <c r="Y7" s="19" t="s">
        <v>30</v>
      </c>
      <c r="Z7" s="19" t="s">
        <v>31</v>
      </c>
      <c r="AA7" s="19" t="s">
        <v>32</v>
      </c>
      <c r="AB7" s="19" t="s">
        <v>33</v>
      </c>
    </row>
    <row r="8" spans="1:28" s="30" customFormat="1" ht="38.25">
      <c r="A8" s="25">
        <v>1</v>
      </c>
      <c r="B8" s="27">
        <v>1</v>
      </c>
      <c r="C8" s="32" t="s">
        <v>59</v>
      </c>
      <c r="D8" s="24" t="s">
        <v>60</v>
      </c>
      <c r="E8" s="24" t="s">
        <v>58</v>
      </c>
      <c r="F8" s="24" t="s">
        <v>61</v>
      </c>
      <c r="G8" s="24" t="s">
        <v>55</v>
      </c>
      <c r="H8" s="25" t="s">
        <v>52</v>
      </c>
      <c r="I8" s="25" t="s">
        <v>53</v>
      </c>
      <c r="J8" s="25" t="s">
        <v>53</v>
      </c>
      <c r="K8" s="25" t="s">
        <v>39</v>
      </c>
      <c r="L8" s="27">
        <f t="shared" ref="L8:L10" si="0">SUM(M8:N8)</f>
        <v>8</v>
      </c>
      <c r="M8" s="25">
        <v>8</v>
      </c>
      <c r="N8" s="25"/>
      <c r="O8" s="37"/>
      <c r="P8" s="28"/>
      <c r="Q8" s="29"/>
      <c r="R8" s="29"/>
      <c r="S8" s="29"/>
      <c r="T8" s="29"/>
      <c r="U8" s="29"/>
      <c r="V8" s="29"/>
      <c r="W8" s="29"/>
      <c r="X8" s="29"/>
      <c r="Y8" s="34"/>
      <c r="Z8" s="34">
        <f t="shared" ref="Z8:Z10" si="1">Y8*L8</f>
        <v>0</v>
      </c>
      <c r="AA8" s="34">
        <f t="shared" ref="AA8:AA10" si="2">Y8*1.2</f>
        <v>0</v>
      </c>
      <c r="AB8" s="34">
        <f t="shared" ref="AB8:AB10" si="3">AA8*L8</f>
        <v>0</v>
      </c>
    </row>
    <row r="9" spans="1:28" s="30" customFormat="1" ht="38.25">
      <c r="A9" s="25">
        <v>2</v>
      </c>
      <c r="B9" s="27">
        <v>1</v>
      </c>
      <c r="C9" s="32"/>
      <c r="D9" s="24"/>
      <c r="E9" s="24" t="s">
        <v>62</v>
      </c>
      <c r="F9" s="24" t="s">
        <v>63</v>
      </c>
      <c r="G9" s="24" t="s">
        <v>56</v>
      </c>
      <c r="H9" s="25" t="s">
        <v>52</v>
      </c>
      <c r="I9" s="25" t="s">
        <v>53</v>
      </c>
      <c r="J9" s="25" t="s">
        <v>53</v>
      </c>
      <c r="K9" s="25" t="s">
        <v>39</v>
      </c>
      <c r="L9" s="27">
        <f t="shared" si="0"/>
        <v>2</v>
      </c>
      <c r="M9" s="25">
        <v>2</v>
      </c>
      <c r="N9" s="25"/>
      <c r="O9" s="37"/>
      <c r="P9" s="28"/>
      <c r="Q9" s="29"/>
      <c r="R9" s="29"/>
      <c r="S9" s="29"/>
      <c r="T9" s="29"/>
      <c r="U9" s="29"/>
      <c r="V9" s="29"/>
      <c r="W9" s="29"/>
      <c r="X9" s="29"/>
      <c r="Y9" s="34"/>
      <c r="Z9" s="34">
        <f t="shared" si="1"/>
        <v>0</v>
      </c>
      <c r="AA9" s="34">
        <f t="shared" si="2"/>
        <v>0</v>
      </c>
      <c r="AB9" s="34">
        <f t="shared" si="3"/>
        <v>0</v>
      </c>
    </row>
    <row r="10" spans="1:28" s="30" customFormat="1" ht="38.25">
      <c r="A10" s="25">
        <v>3</v>
      </c>
      <c r="B10" s="27">
        <v>1</v>
      </c>
      <c r="C10" s="32"/>
      <c r="D10" s="24"/>
      <c r="E10" s="24" t="s">
        <v>64</v>
      </c>
      <c r="F10" s="24" t="s">
        <v>65</v>
      </c>
      <c r="G10" s="24" t="s">
        <v>57</v>
      </c>
      <c r="H10" s="25" t="s">
        <v>52</v>
      </c>
      <c r="I10" s="25" t="s">
        <v>53</v>
      </c>
      <c r="J10" s="25" t="s">
        <v>53</v>
      </c>
      <c r="K10" s="25" t="s">
        <v>39</v>
      </c>
      <c r="L10" s="27">
        <f t="shared" si="0"/>
        <v>1</v>
      </c>
      <c r="M10" s="25">
        <v>1</v>
      </c>
      <c r="N10" s="25"/>
      <c r="O10" s="37"/>
      <c r="P10" s="28"/>
      <c r="Q10" s="29"/>
      <c r="R10" s="29"/>
      <c r="S10" s="29"/>
      <c r="T10" s="29"/>
      <c r="U10" s="29"/>
      <c r="V10" s="29"/>
      <c r="W10" s="29"/>
      <c r="X10" s="29"/>
      <c r="Y10" s="34"/>
      <c r="Z10" s="34">
        <f t="shared" si="1"/>
        <v>0</v>
      </c>
      <c r="AA10" s="34">
        <f t="shared" si="2"/>
        <v>0</v>
      </c>
      <c r="AB10" s="34">
        <f t="shared" si="3"/>
        <v>0</v>
      </c>
    </row>
    <row r="11" spans="1:28" s="30" customFormat="1" ht="38.25">
      <c r="A11" s="25">
        <v>4</v>
      </c>
      <c r="B11" s="27">
        <v>1</v>
      </c>
      <c r="C11" s="32" t="s">
        <v>67</v>
      </c>
      <c r="D11" s="24" t="s">
        <v>68</v>
      </c>
      <c r="E11" s="24" t="s">
        <v>66</v>
      </c>
      <c r="F11" s="24" t="s">
        <v>69</v>
      </c>
      <c r="G11" s="24" t="s">
        <v>70</v>
      </c>
      <c r="H11" s="25" t="s">
        <v>52</v>
      </c>
      <c r="I11" s="25" t="s">
        <v>53</v>
      </c>
      <c r="J11" s="25" t="s">
        <v>53</v>
      </c>
      <c r="K11" s="25" t="s">
        <v>39</v>
      </c>
      <c r="L11" s="27">
        <f>SUM(M11:N11)</f>
        <v>2</v>
      </c>
      <c r="M11" s="25">
        <v>2</v>
      </c>
      <c r="N11" s="25"/>
      <c r="O11" s="37"/>
      <c r="P11" s="28"/>
      <c r="Q11" s="29"/>
      <c r="R11" s="29"/>
      <c r="S11" s="29"/>
      <c r="T11" s="29"/>
      <c r="U11" s="29"/>
      <c r="V11" s="29"/>
      <c r="W11" s="29"/>
      <c r="X11" s="29"/>
      <c r="Y11" s="34"/>
      <c r="Z11" s="34">
        <f>Y11*L11</f>
        <v>0</v>
      </c>
      <c r="AA11" s="34">
        <f>Y11*1.2</f>
        <v>0</v>
      </c>
      <c r="AB11" s="34">
        <f>AA11*L11</f>
        <v>0</v>
      </c>
    </row>
    <row r="12" spans="1:28" s="30" customFormat="1" ht="38.25">
      <c r="A12" s="25">
        <v>5</v>
      </c>
      <c r="B12" s="27">
        <v>2</v>
      </c>
      <c r="C12" s="32"/>
      <c r="D12" s="32"/>
      <c r="E12" s="24" t="s">
        <v>71</v>
      </c>
      <c r="F12" s="24" t="s">
        <v>72</v>
      </c>
      <c r="G12" s="24" t="s">
        <v>73</v>
      </c>
      <c r="H12" s="25" t="s">
        <v>52</v>
      </c>
      <c r="I12" s="25" t="s">
        <v>53</v>
      </c>
      <c r="J12" s="25" t="s">
        <v>53</v>
      </c>
      <c r="K12" s="25" t="s">
        <v>39</v>
      </c>
      <c r="L12" s="27">
        <f>SUM(M12:N12)</f>
        <v>1</v>
      </c>
      <c r="M12" s="25">
        <v>1</v>
      </c>
      <c r="N12" s="25"/>
      <c r="O12" s="37"/>
      <c r="P12" s="28"/>
      <c r="Q12" s="29"/>
      <c r="R12" s="29"/>
      <c r="S12" s="29"/>
      <c r="T12" s="29"/>
      <c r="U12" s="29"/>
      <c r="V12" s="29"/>
      <c r="W12" s="29"/>
      <c r="X12" s="29"/>
      <c r="Y12" s="34"/>
      <c r="Z12" s="34">
        <f>Y12*L12</f>
        <v>0</v>
      </c>
      <c r="AA12" s="34">
        <f t="shared" ref="AA12" si="4">Y12*1.2</f>
        <v>0</v>
      </c>
      <c r="AB12" s="34">
        <f>AA12*L12</f>
        <v>0</v>
      </c>
    </row>
    <row r="13" spans="1:28" ht="20.25" customHeight="1">
      <c r="A13" s="46" t="s">
        <v>1</v>
      </c>
      <c r="B13" s="46"/>
      <c r="C13" s="46"/>
      <c r="D13" s="46"/>
      <c r="E13" s="46"/>
      <c r="F13" s="46"/>
      <c r="G13" s="46"/>
      <c r="H13" s="46"/>
      <c r="I13" s="46"/>
      <c r="J13" s="46"/>
      <c r="K13" s="46"/>
      <c r="L13" s="21"/>
      <c r="M13" s="21"/>
      <c r="N13" s="21"/>
      <c r="O13" s="22"/>
      <c r="P13" s="22">
        <v>818682</v>
      </c>
      <c r="Q13" s="20"/>
      <c r="R13" s="20"/>
      <c r="S13" s="20"/>
      <c r="T13" s="20"/>
      <c r="U13" s="20"/>
      <c r="V13" s="23"/>
      <c r="W13" s="23"/>
      <c r="X13" s="23"/>
      <c r="Y13" s="35"/>
      <c r="Z13" s="35">
        <f>SUM(Z11:Z12)</f>
        <v>0</v>
      </c>
      <c r="AA13" s="36"/>
      <c r="AB13" s="35">
        <f>SUM(AB11:AB12)</f>
        <v>0</v>
      </c>
    </row>
    <row r="14" spans="1:28" ht="35.25" customHeight="1"/>
    <row r="15" spans="1:28" ht="45" customHeight="1">
      <c r="A15" s="44" t="s">
        <v>35</v>
      </c>
      <c r="B15" s="44"/>
      <c r="C15" s="44"/>
      <c r="D15" s="44"/>
      <c r="E15" s="47" t="s">
        <v>43</v>
      </c>
      <c r="F15" s="48"/>
      <c r="G15" s="48"/>
      <c r="H15" s="48"/>
      <c r="I15" s="48"/>
      <c r="J15" s="48"/>
      <c r="K15" s="48"/>
      <c r="L15" s="48"/>
      <c r="M15" s="48"/>
      <c r="N15" s="48"/>
      <c r="O15" s="48"/>
      <c r="P15" s="48"/>
      <c r="Q15" s="48"/>
      <c r="R15" s="48"/>
      <c r="S15" s="48"/>
      <c r="T15" s="48"/>
      <c r="U15" s="48"/>
      <c r="V15" s="48"/>
      <c r="W15" s="48"/>
      <c r="X15" s="48"/>
      <c r="Y15" s="48"/>
      <c r="Z15" s="48"/>
      <c r="AA15" s="48"/>
      <c r="AB15" s="49"/>
    </row>
    <row r="16" spans="1:28" ht="43.5" customHeight="1">
      <c r="A16" s="44" t="s">
        <v>37</v>
      </c>
      <c r="B16" s="44"/>
      <c r="C16" s="44"/>
      <c r="D16" s="44"/>
      <c r="E16" s="47" t="s">
        <v>44</v>
      </c>
      <c r="F16" s="48"/>
      <c r="G16" s="48"/>
      <c r="H16" s="48"/>
      <c r="I16" s="48"/>
      <c r="J16" s="48"/>
      <c r="K16" s="48"/>
      <c r="L16" s="48"/>
      <c r="M16" s="48"/>
      <c r="N16" s="48"/>
      <c r="O16" s="48"/>
      <c r="P16" s="48"/>
      <c r="Q16" s="48"/>
      <c r="R16" s="48"/>
      <c r="S16" s="48"/>
      <c r="T16" s="48"/>
      <c r="U16" s="48"/>
      <c r="V16" s="48"/>
      <c r="W16" s="48"/>
      <c r="X16" s="48"/>
      <c r="Y16" s="48"/>
      <c r="Z16" s="48"/>
      <c r="AA16" s="48"/>
      <c r="AB16" s="49"/>
    </row>
    <row r="17" spans="1:28" ht="45" customHeight="1">
      <c r="A17" s="44" t="s">
        <v>38</v>
      </c>
      <c r="B17" s="44"/>
      <c r="C17" s="44"/>
      <c r="D17" s="44"/>
      <c r="E17" s="47" t="s">
        <v>45</v>
      </c>
      <c r="F17" s="48"/>
      <c r="G17" s="48"/>
      <c r="H17" s="48"/>
      <c r="I17" s="48"/>
      <c r="J17" s="48"/>
      <c r="K17" s="48"/>
      <c r="L17" s="48"/>
      <c r="M17" s="48"/>
      <c r="N17" s="48"/>
      <c r="O17" s="48"/>
      <c r="P17" s="48"/>
      <c r="Q17" s="48"/>
      <c r="R17" s="48"/>
      <c r="S17" s="48"/>
      <c r="T17" s="48"/>
      <c r="U17" s="48"/>
      <c r="V17" s="48"/>
      <c r="W17" s="48"/>
      <c r="X17" s="48"/>
      <c r="Y17" s="48"/>
      <c r="Z17" s="48"/>
      <c r="AA17" s="48"/>
      <c r="AB17" s="49"/>
    </row>
    <row r="18" spans="1:28" ht="36.75" customHeight="1">
      <c r="A18" s="44" t="s">
        <v>36</v>
      </c>
      <c r="B18" s="44"/>
      <c r="C18" s="44"/>
      <c r="D18" s="44"/>
      <c r="E18" s="47" t="s">
        <v>46</v>
      </c>
      <c r="F18" s="48"/>
      <c r="G18" s="48"/>
      <c r="H18" s="48"/>
      <c r="I18" s="48"/>
      <c r="J18" s="48"/>
      <c r="K18" s="48"/>
      <c r="L18" s="48"/>
      <c r="M18" s="48"/>
      <c r="N18" s="48"/>
      <c r="O18" s="48"/>
      <c r="P18" s="48"/>
      <c r="Q18" s="48"/>
      <c r="R18" s="48"/>
      <c r="S18" s="48"/>
      <c r="T18" s="48"/>
      <c r="U18" s="48"/>
      <c r="V18" s="48"/>
      <c r="W18" s="48"/>
      <c r="X18" s="48"/>
      <c r="Y18" s="48"/>
      <c r="Z18" s="48"/>
      <c r="AA18" s="48"/>
      <c r="AB18" s="49"/>
    </row>
    <row r="19" spans="1:28" ht="36.75" customHeight="1">
      <c r="A19" s="44" t="s">
        <v>49</v>
      </c>
      <c r="B19" s="44"/>
      <c r="C19" s="44"/>
      <c r="D19" s="44"/>
      <c r="E19" s="47" t="s">
        <v>47</v>
      </c>
      <c r="F19" s="48"/>
      <c r="G19" s="48"/>
      <c r="H19" s="48"/>
      <c r="I19" s="48"/>
      <c r="J19" s="48"/>
      <c r="K19" s="48"/>
      <c r="L19" s="48"/>
      <c r="M19" s="48"/>
      <c r="N19" s="48"/>
      <c r="O19" s="48"/>
      <c r="P19" s="48"/>
      <c r="Q19" s="48"/>
      <c r="R19" s="48"/>
      <c r="S19" s="48"/>
      <c r="T19" s="48"/>
      <c r="U19" s="48"/>
      <c r="V19" s="48"/>
      <c r="W19" s="48"/>
      <c r="X19" s="48"/>
      <c r="Y19" s="48"/>
      <c r="Z19" s="48"/>
      <c r="AA19" s="48"/>
      <c r="AB19" s="49"/>
    </row>
    <row r="20" spans="1:28" ht="183.75" customHeight="1">
      <c r="A20" s="44" t="s">
        <v>50</v>
      </c>
      <c r="B20" s="44"/>
      <c r="C20" s="44"/>
      <c r="D20" s="44"/>
      <c r="E20" s="47" t="s">
        <v>48</v>
      </c>
      <c r="F20" s="48"/>
      <c r="G20" s="48"/>
      <c r="H20" s="48"/>
      <c r="I20" s="48"/>
      <c r="J20" s="48"/>
      <c r="K20" s="48"/>
      <c r="L20" s="48"/>
      <c r="M20" s="48"/>
      <c r="N20" s="48"/>
      <c r="O20" s="48"/>
      <c r="P20" s="48"/>
      <c r="Q20" s="48"/>
      <c r="R20" s="48"/>
      <c r="S20" s="48"/>
      <c r="T20" s="48"/>
      <c r="U20" s="48"/>
      <c r="V20" s="48"/>
      <c r="W20" s="48"/>
      <c r="X20" s="48"/>
      <c r="Y20" s="48"/>
      <c r="Z20" s="48"/>
      <c r="AA20" s="48"/>
      <c r="AB20" s="49"/>
    </row>
    <row r="21" spans="1:28" ht="100.5" customHeight="1">
      <c r="A21" s="44" t="s">
        <v>51</v>
      </c>
      <c r="B21" s="44"/>
      <c r="C21" s="44"/>
      <c r="D21" s="44"/>
      <c r="E21" s="47" t="s">
        <v>54</v>
      </c>
      <c r="F21" s="48"/>
      <c r="G21" s="48"/>
      <c r="H21" s="48"/>
      <c r="I21" s="48"/>
      <c r="J21" s="48"/>
      <c r="K21" s="48"/>
      <c r="L21" s="48"/>
      <c r="M21" s="48"/>
      <c r="N21" s="48"/>
      <c r="O21" s="48"/>
      <c r="P21" s="48"/>
      <c r="Q21" s="48"/>
      <c r="R21" s="48"/>
      <c r="S21" s="48"/>
      <c r="T21" s="48"/>
      <c r="U21" s="48"/>
      <c r="V21" s="48"/>
      <c r="W21" s="48"/>
      <c r="X21" s="48"/>
      <c r="Y21" s="48"/>
      <c r="Z21" s="48"/>
      <c r="AA21" s="48"/>
      <c r="AB21" s="49"/>
    </row>
    <row r="22" spans="1:28">
      <c r="D22" s="2"/>
      <c r="E22" s="2"/>
      <c r="F22" s="1"/>
      <c r="G22" s="1"/>
      <c r="H22" s="1"/>
      <c r="I22" s="1"/>
      <c r="J22" s="1"/>
      <c r="K22" s="1"/>
    </row>
    <row r="23" spans="1:28">
      <c r="D23" s="2"/>
      <c r="E23" s="2"/>
      <c r="F23" s="1"/>
      <c r="G23" s="1"/>
      <c r="H23" s="1"/>
      <c r="I23" s="1"/>
      <c r="J23" s="1"/>
      <c r="K23" s="1"/>
    </row>
    <row r="24" spans="1:28">
      <c r="D24" s="3"/>
      <c r="E24" s="4"/>
      <c r="F24" s="5"/>
      <c r="G24" s="6"/>
      <c r="H24" s="6"/>
      <c r="I24" s="6"/>
      <c r="J24" s="1"/>
      <c r="K24" s="1"/>
    </row>
    <row r="25" spans="1:28">
      <c r="D25" s="40"/>
      <c r="E25" s="40"/>
      <c r="F25" s="40"/>
      <c r="G25" s="7" t="s">
        <v>25</v>
      </c>
      <c r="H25" s="8"/>
      <c r="J25" s="1"/>
      <c r="K25" s="1"/>
    </row>
    <row r="26" spans="1:28">
      <c r="D26" s="9"/>
      <c r="H26" s="7"/>
      <c r="I26" s="10"/>
      <c r="J26" s="1"/>
      <c r="K26" s="1"/>
    </row>
    <row r="27" spans="1:28">
      <c r="D27" s="40"/>
      <c r="E27" s="40"/>
      <c r="F27" s="40"/>
      <c r="G27" s="7" t="s">
        <v>26</v>
      </c>
      <c r="H27" s="7"/>
      <c r="I27" s="10"/>
      <c r="J27" s="1"/>
      <c r="K27" s="1"/>
    </row>
    <row r="28" spans="1:28">
      <c r="D28" s="3"/>
      <c r="G28" s="6"/>
      <c r="H28" s="6"/>
      <c r="I28" s="6"/>
      <c r="J28" s="1"/>
      <c r="K28" s="1"/>
    </row>
    <row r="29" spans="1:28">
      <c r="D29" s="40"/>
      <c r="E29" s="40"/>
      <c r="F29" s="40"/>
      <c r="G29" s="11" t="s">
        <v>27</v>
      </c>
      <c r="H29" s="6"/>
      <c r="I29" s="6"/>
      <c r="J29" s="1"/>
      <c r="K29" s="1"/>
    </row>
    <row r="30" spans="1:28">
      <c r="D30" s="3"/>
      <c r="E30" s="12"/>
      <c r="F30" s="5"/>
      <c r="G30" s="6"/>
      <c r="H30" s="6"/>
      <c r="I30" s="6"/>
      <c r="J30" s="1"/>
      <c r="K30" s="1"/>
    </row>
    <row r="31" spans="1:28">
      <c r="D31" s="3"/>
      <c r="E31" s="12"/>
      <c r="F31" s="5"/>
      <c r="G31" s="6"/>
      <c r="H31" s="6"/>
      <c r="I31" s="6"/>
      <c r="J31" s="1"/>
      <c r="K31" s="1"/>
    </row>
    <row r="32" spans="1:28">
      <c r="C32" s="1" t="s">
        <v>28</v>
      </c>
      <c r="D32" s="3"/>
      <c r="E32" s="13"/>
      <c r="F32" s="6"/>
      <c r="G32" s="6"/>
      <c r="H32" s="6"/>
      <c r="I32" s="6"/>
      <c r="J32" s="1"/>
      <c r="K32" s="1"/>
    </row>
    <row r="33" spans="6:6">
      <c r="F33" s="6" t="s">
        <v>29</v>
      </c>
    </row>
  </sheetData>
  <mergeCells count="25">
    <mergeCell ref="E20:AB20"/>
    <mergeCell ref="E21:AB21"/>
    <mergeCell ref="O6:O7"/>
    <mergeCell ref="P6:P7"/>
    <mergeCell ref="E15:AB15"/>
    <mergeCell ref="E16:AB16"/>
    <mergeCell ref="E17:AB17"/>
    <mergeCell ref="E18:AB18"/>
    <mergeCell ref="E19:AB19"/>
    <mergeCell ref="D25:F25"/>
    <mergeCell ref="D27:F27"/>
    <mergeCell ref="D29:F29"/>
    <mergeCell ref="Q6:AB6"/>
    <mergeCell ref="F2:L2"/>
    <mergeCell ref="F3:L3"/>
    <mergeCell ref="F4:L4"/>
    <mergeCell ref="A19:D19"/>
    <mergeCell ref="A20:D20"/>
    <mergeCell ref="A21:D21"/>
    <mergeCell ref="M6:N6"/>
    <mergeCell ref="A13:K13"/>
    <mergeCell ref="A16:D16"/>
    <mergeCell ref="A15:D15"/>
    <mergeCell ref="A17:D17"/>
    <mergeCell ref="A18:D18"/>
  </mergeCells>
  <pageMargins left="0.70866141732283472" right="0.70866141732283472" top="0.74803149606299213" bottom="0.74803149606299213" header="0.31496062992125984" footer="0.31496062992125984"/>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juravleva_nn</cp:lastModifiedBy>
  <cp:lastPrinted>2019-06-26T11:19:01Z</cp:lastPrinted>
  <dcterms:created xsi:type="dcterms:W3CDTF">2013-09-25T03:40:45Z</dcterms:created>
  <dcterms:modified xsi:type="dcterms:W3CDTF">2020-07-16T07:32:15Z</dcterms:modified>
</cp:coreProperties>
</file>